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6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4" i="2"/>
  <c r="G34" i="1"/>
</calcChain>
</file>

<file path=xl/sharedStrings.xml><?xml version="1.0" encoding="utf-8"?>
<sst xmlns="http://schemas.openxmlformats.org/spreadsheetml/2006/main" count="72" uniqueCount="28">
  <si>
    <t>St.izd/pr</t>
  </si>
  <si>
    <t>Naziv dobavljača</t>
  </si>
  <si>
    <t>Klj.ban.</t>
  </si>
  <si>
    <t>Bankovni račun</t>
  </si>
  <si>
    <t>Datum dok. plaćanja</t>
  </si>
  <si>
    <t>Plaćeno</t>
  </si>
  <si>
    <t>BUDGET</t>
  </si>
  <si>
    <t>Broj dokumenta</t>
  </si>
  <si>
    <t>Izv.sredstava</t>
  </si>
  <si>
    <t>CRNOGORSKA KOMERC</t>
  </si>
  <si>
    <t>HIPOTEKARNA BANKA</t>
  </si>
  <si>
    <t>SOCIETE GENERALE(</t>
  </si>
  <si>
    <t>NLB MONTENEGRO BA</t>
  </si>
  <si>
    <t>DHL INTERNATIONAL</t>
  </si>
  <si>
    <t>TEHNOPUT ME DOO</t>
  </si>
  <si>
    <t>ANALITIČKA KARTICA MINISTARSTVA ODRŽIVOG RAZVOJA I TURIZMA ZA PERIOD 14.07-18.07.2014. GODINE</t>
  </si>
  <si>
    <t>UKUPNO PERIOD            14.07-18.07.2014</t>
  </si>
  <si>
    <t>OSMANAGIC CO  DOO</t>
  </si>
  <si>
    <t>KREDIT</t>
  </si>
  <si>
    <t>GRADNJA-PROMET D</t>
  </si>
  <si>
    <t>MAESTRO D DOO</t>
  </si>
  <si>
    <t>KNJAZ DOO NIKSIC</t>
  </si>
  <si>
    <t>KUSTUDIC POPOVIC</t>
  </si>
  <si>
    <t>S PRESS DOO</t>
  </si>
  <si>
    <t>TELENOR (PRO MONT</t>
  </si>
  <si>
    <t>ROGOSIC COMPANI D</t>
  </si>
  <si>
    <t>FORT  GROUP DOO</t>
  </si>
  <si>
    <t>INZINJERING PUT D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</si>
</sst>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theme="4" tint="0.7999816888943144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18" fillId="0" borderId="0" xfId="0" applyFont="1"/>
    <xf numFmtId="4" fontId="18" fillId="0" borderId="0" xfId="0" applyNumberFormat="1" applyFont="1"/>
    <xf numFmtId="0" fontId="19" fillId="0" borderId="0" xfId="0" applyFont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0" fillId="34" borderId="0" xfId="0" applyFont="1" applyFill="1" applyBorder="1" applyAlignment="1">
      <alignment horizontal="center" vertical="center"/>
    </xf>
    <xf numFmtId="4" fontId="20" fillId="34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0" fillId="34" borderId="10" xfId="0" applyFill="1" applyBorder="1"/>
    <xf numFmtId="4" fontId="0" fillId="34" borderId="10" xfId="0" applyNumberFormat="1" applyFill="1" applyBorder="1"/>
    <xf numFmtId="0" fontId="21" fillId="33" borderId="15" xfId="0" applyFont="1" applyFill="1" applyBorder="1" applyAlignment="1">
      <alignment horizontal="left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>
      <alignment horizontal="left"/>
    </xf>
    <xf numFmtId="4" fontId="21" fillId="33" borderId="17" xfId="0" applyNumberFormat="1" applyFont="1" applyFill="1" applyBorder="1"/>
    <xf numFmtId="0" fontId="18" fillId="34" borderId="0" xfId="0" applyFont="1" applyFill="1"/>
    <xf numFmtId="0" fontId="18" fillId="34" borderId="0" xfId="0" applyFont="1" applyFill="1" applyAlignment="1">
      <alignment horizontal="center"/>
    </xf>
    <xf numFmtId="0" fontId="19" fillId="35" borderId="14" xfId="0" applyFont="1" applyFill="1" applyBorder="1" applyAlignment="1">
      <alignment horizontal="center" vertical="center"/>
    </xf>
    <xf numFmtId="0" fontId="19" fillId="35" borderId="14" xfId="0" applyFont="1" applyFill="1" applyBorder="1" applyAlignment="1">
      <alignment horizontal="left" vertical="center"/>
    </xf>
    <xf numFmtId="4" fontId="19" fillId="35" borderId="14" xfId="0" applyNumberFormat="1" applyFont="1" applyFill="1" applyBorder="1" applyAlignment="1">
      <alignment horizontal="center" vertical="center"/>
    </xf>
    <xf numFmtId="14" fontId="0" fillId="34" borderId="10" xfId="0" applyNumberFormat="1" applyFill="1" applyBorder="1"/>
    <xf numFmtId="0" fontId="0" fillId="33" borderId="0" xfId="0" applyFill="1"/>
    <xf numFmtId="4" fontId="0" fillId="33" borderId="0" xfId="0" applyNumberFormat="1" applyFill="1"/>
    <xf numFmtId="0" fontId="0" fillId="34" borderId="0" xfId="0" applyFill="1"/>
    <xf numFmtId="4" fontId="0" fillId="34" borderId="0" xfId="0" applyNumberFormat="1" applyFill="1"/>
    <xf numFmtId="4" fontId="21" fillId="34" borderId="17" xfId="0" applyNumberFormat="1" applyFont="1" applyFill="1" applyBorder="1"/>
    <xf numFmtId="0" fontId="22" fillId="0" borderId="11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163"/>
  <sheetViews>
    <sheetView tabSelected="1" topLeftCell="A5" workbookViewId="0">
      <selection activeCell="G3" sqref="G3:G33"/>
    </sheetView>
  </sheetViews>
  <sheetFormatPr defaultColWidth="11.42578125" defaultRowHeight="12.75" outlineLevelRow="4"/>
  <cols>
    <col min="1" max="1" width="9.7109375" style="16" customWidth="1"/>
    <col min="2" max="2" width="12" style="15" bestFit="1" customWidth="1"/>
    <col min="3" max="3" width="24.140625" style="8" customWidth="1"/>
    <col min="4" max="4" width="4.42578125" style="8" customWidth="1"/>
    <col min="5" max="5" width="13.7109375" style="8" customWidth="1"/>
    <col min="6" max="6" width="9.85546875" style="7" customWidth="1"/>
    <col min="7" max="7" width="13.42578125" style="1" customWidth="1"/>
    <col min="8" max="8" width="11.140625" style="7" customWidth="1"/>
  </cols>
  <sheetData>
    <row r="1" spans="1:141" ht="36.75" customHeight="1">
      <c r="A1" s="26" t="s">
        <v>15</v>
      </c>
      <c r="B1" s="27"/>
      <c r="C1" s="27"/>
      <c r="D1" s="27"/>
      <c r="E1" s="27"/>
      <c r="F1" s="27"/>
      <c r="G1" s="27"/>
      <c r="H1" s="28"/>
    </row>
    <row r="2" spans="1:141" s="2" customFormat="1" ht="35.25" customHeight="1">
      <c r="A2" s="17" t="s">
        <v>7</v>
      </c>
      <c r="B2" s="17" t="s">
        <v>0</v>
      </c>
      <c r="C2" s="18" t="s">
        <v>1</v>
      </c>
      <c r="D2" s="18" t="s">
        <v>2</v>
      </c>
      <c r="E2" s="18" t="s">
        <v>3</v>
      </c>
      <c r="F2" s="17" t="s">
        <v>4</v>
      </c>
      <c r="G2" s="19" t="s">
        <v>5</v>
      </c>
      <c r="H2" s="17" t="s">
        <v>8</v>
      </c>
    </row>
    <row r="3" spans="1:141" s="3" customFormat="1" outlineLevel="4">
      <c r="A3" s="9">
        <v>40092708</v>
      </c>
      <c r="B3" s="9">
        <v>41470000000</v>
      </c>
      <c r="C3" s="9" t="s">
        <v>17</v>
      </c>
      <c r="D3" s="9">
        <v>555</v>
      </c>
      <c r="E3" s="9">
        <v>35748</v>
      </c>
      <c r="F3" s="20">
        <v>41836</v>
      </c>
      <c r="G3" s="9">
        <v>194.5</v>
      </c>
      <c r="H3" s="9" t="s">
        <v>6</v>
      </c>
    </row>
    <row r="4" spans="1:141" s="3" customFormat="1" outlineLevel="4">
      <c r="A4" s="9">
        <v>40092708</v>
      </c>
      <c r="B4" s="9">
        <v>41470000000</v>
      </c>
      <c r="C4" s="9" t="s">
        <v>17</v>
      </c>
      <c r="D4" s="9">
        <v>555</v>
      </c>
      <c r="E4" s="9">
        <v>35748</v>
      </c>
      <c r="F4" s="20">
        <v>41836</v>
      </c>
      <c r="G4" s="9">
        <v>194.5</v>
      </c>
      <c r="H4" s="9" t="s">
        <v>18</v>
      </c>
    </row>
    <row r="5" spans="1:141" s="3" customFormat="1" outlineLevel="4">
      <c r="A5" s="9">
        <v>40091094</v>
      </c>
      <c r="B5" s="9">
        <v>44130000000</v>
      </c>
      <c r="C5" s="9" t="s">
        <v>19</v>
      </c>
      <c r="D5" s="9">
        <v>550</v>
      </c>
      <c r="E5" s="9">
        <v>558803</v>
      </c>
      <c r="F5" s="20">
        <v>41836</v>
      </c>
      <c r="G5" s="10">
        <v>66227.42</v>
      </c>
      <c r="H5" s="9" t="s">
        <v>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4"/>
      <c r="EH5" s="4"/>
      <c r="EI5" s="4"/>
      <c r="EJ5" s="4"/>
      <c r="EK5" s="4"/>
    </row>
    <row r="6" spans="1:141" s="3" customFormat="1" outlineLevel="4">
      <c r="A6" s="9">
        <v>40091094</v>
      </c>
      <c r="B6" s="9">
        <v>44130000000</v>
      </c>
      <c r="C6" s="9" t="s">
        <v>19</v>
      </c>
      <c r="D6" s="9">
        <v>550</v>
      </c>
      <c r="E6" s="9">
        <v>558803</v>
      </c>
      <c r="F6" s="20">
        <v>41836</v>
      </c>
      <c r="G6" s="10">
        <v>147488.93</v>
      </c>
      <c r="H6" s="9" t="s">
        <v>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4"/>
      <c r="EH6" s="4"/>
      <c r="EI6" s="4"/>
      <c r="EJ6" s="4"/>
      <c r="EK6" s="4"/>
    </row>
    <row r="7" spans="1:141" s="3" customFormat="1" outlineLevel="4">
      <c r="A7" s="9">
        <v>40093125</v>
      </c>
      <c r="B7" s="9">
        <v>41310000000</v>
      </c>
      <c r="C7" s="9" t="s">
        <v>20</v>
      </c>
      <c r="D7" s="9">
        <v>510</v>
      </c>
      <c r="E7" s="9">
        <v>337697</v>
      </c>
      <c r="F7" s="20">
        <v>41837</v>
      </c>
      <c r="G7" s="9">
        <v>48.2</v>
      </c>
      <c r="H7" s="9" t="s">
        <v>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4"/>
      <c r="EH7" s="4"/>
      <c r="EI7" s="4"/>
      <c r="EJ7" s="4"/>
      <c r="EK7" s="4"/>
    </row>
    <row r="8" spans="1:141" s="3" customFormat="1" outlineLevel="4">
      <c r="A8" s="9">
        <v>40093892</v>
      </c>
      <c r="B8" s="9">
        <v>41490000000</v>
      </c>
      <c r="C8" s="9" t="s">
        <v>21</v>
      </c>
      <c r="D8" s="9">
        <v>520</v>
      </c>
      <c r="E8" s="9">
        <v>7680050</v>
      </c>
      <c r="F8" s="20">
        <v>41837</v>
      </c>
      <c r="G8" s="9">
        <v>27.64</v>
      </c>
      <c r="H8" s="9" t="s">
        <v>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4"/>
      <c r="EH8" s="4"/>
      <c r="EI8" s="4"/>
      <c r="EJ8" s="4"/>
      <c r="EK8" s="4"/>
    </row>
    <row r="9" spans="1:141" s="3" customFormat="1" outlineLevel="4">
      <c r="A9" s="9">
        <v>40093892</v>
      </c>
      <c r="B9" s="9">
        <v>41490000000</v>
      </c>
      <c r="C9" s="9" t="s">
        <v>21</v>
      </c>
      <c r="D9" s="9">
        <v>520</v>
      </c>
      <c r="E9" s="9">
        <v>7680050</v>
      </c>
      <c r="F9" s="20">
        <v>41837</v>
      </c>
      <c r="G9" s="9">
        <v>43.76</v>
      </c>
      <c r="H9" s="9" t="s">
        <v>6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4"/>
      <c r="EH9" s="4"/>
      <c r="EI9" s="4"/>
      <c r="EJ9" s="4"/>
      <c r="EK9" s="4"/>
    </row>
    <row r="10" spans="1:141" s="3" customFormat="1" outlineLevel="4">
      <c r="A10" s="9">
        <v>40093969</v>
      </c>
      <c r="B10" s="9">
        <v>41460000000</v>
      </c>
      <c r="C10" s="9" t="s">
        <v>22</v>
      </c>
      <c r="D10" s="9">
        <v>530</v>
      </c>
      <c r="E10" s="9">
        <v>1985603</v>
      </c>
      <c r="F10" s="20">
        <v>41837</v>
      </c>
      <c r="G10" s="9">
        <v>500</v>
      </c>
      <c r="H10" s="9" t="s">
        <v>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4"/>
      <c r="EH10" s="4"/>
      <c r="EI10" s="4"/>
      <c r="EJ10" s="4"/>
      <c r="EK10" s="4"/>
    </row>
    <row r="11" spans="1:141" s="3" customFormat="1" outlineLevel="4">
      <c r="A11" s="9">
        <v>40093113</v>
      </c>
      <c r="B11" s="9">
        <v>41430000000</v>
      </c>
      <c r="C11" s="9" t="s">
        <v>13</v>
      </c>
      <c r="D11" s="9">
        <v>510</v>
      </c>
      <c r="E11" s="9">
        <v>22253</v>
      </c>
      <c r="F11" s="20">
        <v>41837</v>
      </c>
      <c r="G11" s="9">
        <v>86.02</v>
      </c>
      <c r="H11" s="9" t="s">
        <v>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4"/>
      <c r="EH11" s="4"/>
      <c r="EI11" s="4"/>
      <c r="EJ11" s="4"/>
      <c r="EK11" s="4"/>
    </row>
    <row r="12" spans="1:141" s="3" customFormat="1" ht="13.5" customHeight="1" outlineLevel="4">
      <c r="A12" s="9">
        <v>40093113</v>
      </c>
      <c r="B12" s="9">
        <v>41430000000</v>
      </c>
      <c r="C12" s="9" t="s">
        <v>13</v>
      </c>
      <c r="D12" s="9">
        <v>510</v>
      </c>
      <c r="E12" s="9">
        <v>22253</v>
      </c>
      <c r="F12" s="20">
        <v>41837</v>
      </c>
      <c r="G12" s="9">
        <v>28.98</v>
      </c>
      <c r="H12" s="9" t="s">
        <v>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4"/>
      <c r="EH12" s="4"/>
      <c r="EI12" s="4"/>
      <c r="EJ12" s="4"/>
      <c r="EK12" s="4"/>
    </row>
    <row r="13" spans="1:141" s="3" customFormat="1" outlineLevel="4">
      <c r="A13" s="9">
        <v>40093924</v>
      </c>
      <c r="B13" s="9">
        <v>41330000000</v>
      </c>
      <c r="C13" s="9" t="s">
        <v>23</v>
      </c>
      <c r="D13" s="9">
        <v>530</v>
      </c>
      <c r="E13" s="9">
        <v>1707213</v>
      </c>
      <c r="F13" s="20">
        <v>41837</v>
      </c>
      <c r="G13" s="9">
        <v>68.2</v>
      </c>
      <c r="H13" s="9" t="s">
        <v>6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4"/>
      <c r="EH13" s="4"/>
      <c r="EI13" s="4"/>
      <c r="EJ13" s="4"/>
      <c r="EK13" s="4"/>
    </row>
    <row r="14" spans="1:141" s="3" customFormat="1" outlineLevel="4">
      <c r="A14" s="9">
        <v>40094122</v>
      </c>
      <c r="B14" s="9">
        <v>41490000000</v>
      </c>
      <c r="C14" s="9" t="s">
        <v>9</v>
      </c>
      <c r="D14" s="9">
        <v>510</v>
      </c>
      <c r="E14" s="9">
        <v>40</v>
      </c>
      <c r="F14" s="20">
        <v>41837</v>
      </c>
      <c r="G14" s="10">
        <v>3273.73</v>
      </c>
      <c r="H14" s="9" t="s">
        <v>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4"/>
      <c r="EH14" s="4"/>
      <c r="EI14" s="4"/>
      <c r="EJ14" s="4"/>
      <c r="EK14" s="4"/>
    </row>
    <row r="15" spans="1:141" s="3" customFormat="1" outlineLevel="4">
      <c r="A15" s="9">
        <v>40094124</v>
      </c>
      <c r="B15" s="9">
        <v>41490000000</v>
      </c>
      <c r="C15" s="9" t="s">
        <v>9</v>
      </c>
      <c r="D15" s="9">
        <v>510</v>
      </c>
      <c r="E15" s="9">
        <v>40</v>
      </c>
      <c r="F15" s="20">
        <v>41837</v>
      </c>
      <c r="G15" s="9">
        <v>20</v>
      </c>
      <c r="H15" s="9" t="s">
        <v>6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4"/>
      <c r="EH15" s="4"/>
      <c r="EI15" s="4"/>
      <c r="EJ15" s="4"/>
      <c r="EK15" s="4"/>
    </row>
    <row r="16" spans="1:141" s="3" customFormat="1" outlineLevel="4">
      <c r="A16" s="9">
        <v>40094111</v>
      </c>
      <c r="B16" s="9">
        <v>41430000000</v>
      </c>
      <c r="C16" s="9" t="s">
        <v>24</v>
      </c>
      <c r="D16" s="9">
        <v>510</v>
      </c>
      <c r="E16" s="9">
        <v>10613</v>
      </c>
      <c r="F16" s="20">
        <v>41838</v>
      </c>
      <c r="G16" s="9">
        <v>147.4</v>
      </c>
      <c r="H16" s="9" t="s">
        <v>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4"/>
      <c r="EH16" s="4"/>
      <c r="EI16" s="4"/>
      <c r="EJ16" s="4"/>
      <c r="EK16" s="4"/>
    </row>
    <row r="17" spans="1:141" s="3" customFormat="1" outlineLevel="4">
      <c r="A17" s="9">
        <v>40094111</v>
      </c>
      <c r="B17" s="9">
        <v>41430000000</v>
      </c>
      <c r="C17" s="9" t="s">
        <v>24</v>
      </c>
      <c r="D17" s="9">
        <v>510</v>
      </c>
      <c r="E17" s="9">
        <v>10613</v>
      </c>
      <c r="F17" s="20">
        <v>41838</v>
      </c>
      <c r="G17" s="9">
        <v>991.7</v>
      </c>
      <c r="H17" s="9" t="s">
        <v>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4"/>
      <c r="EH17" s="4"/>
      <c r="EI17" s="4"/>
      <c r="EJ17" s="4"/>
      <c r="EK17" s="4"/>
    </row>
    <row r="18" spans="1:141" s="3" customFormat="1" outlineLevel="4">
      <c r="A18" s="9">
        <v>40094833</v>
      </c>
      <c r="B18" s="9">
        <v>41470000000</v>
      </c>
      <c r="C18" s="9" t="s">
        <v>9</v>
      </c>
      <c r="D18" s="9">
        <v>510</v>
      </c>
      <c r="E18" s="9">
        <v>40</v>
      </c>
      <c r="F18" s="20">
        <v>41838</v>
      </c>
      <c r="G18" s="9">
        <v>125</v>
      </c>
      <c r="H18" s="9" t="s">
        <v>6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4"/>
      <c r="EH18" s="4"/>
      <c r="EI18" s="4"/>
      <c r="EJ18" s="4"/>
      <c r="EK18" s="4"/>
    </row>
    <row r="19" spans="1:141" s="3" customFormat="1" outlineLevel="4">
      <c r="A19" s="9">
        <v>40094407</v>
      </c>
      <c r="B19" s="9">
        <v>41530000000</v>
      </c>
      <c r="C19" s="9" t="s">
        <v>25</v>
      </c>
      <c r="D19" s="9">
        <v>525</v>
      </c>
      <c r="E19" s="9">
        <v>380769</v>
      </c>
      <c r="F19" s="20">
        <v>41838</v>
      </c>
      <c r="G19" s="9">
        <v>178</v>
      </c>
      <c r="H19" s="9" t="s">
        <v>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4"/>
      <c r="EH19" s="4"/>
      <c r="EI19" s="4"/>
      <c r="EJ19" s="4"/>
      <c r="EK19" s="4"/>
    </row>
    <row r="20" spans="1:141" s="3" customFormat="1" outlineLevel="4">
      <c r="A20" s="9">
        <v>40094842</v>
      </c>
      <c r="B20" s="9">
        <v>41910000000</v>
      </c>
      <c r="C20" s="9" t="s">
        <v>11</v>
      </c>
      <c r="D20" s="9">
        <v>550</v>
      </c>
      <c r="E20" s="9">
        <v>180</v>
      </c>
      <c r="F20" s="20">
        <v>41838</v>
      </c>
      <c r="G20" s="9">
        <v>66.83</v>
      </c>
      <c r="H20" s="9" t="s">
        <v>6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4"/>
      <c r="EH20" s="4"/>
      <c r="EI20" s="4"/>
      <c r="EJ20" s="4"/>
      <c r="EK20" s="4"/>
    </row>
    <row r="21" spans="1:141" s="3" customFormat="1" outlineLevel="4">
      <c r="A21" s="9">
        <v>40094842</v>
      </c>
      <c r="B21" s="9">
        <v>41910000000</v>
      </c>
      <c r="C21" s="9" t="s">
        <v>11</v>
      </c>
      <c r="D21" s="9">
        <v>550</v>
      </c>
      <c r="E21" s="9">
        <v>180</v>
      </c>
      <c r="F21" s="20">
        <v>41838</v>
      </c>
      <c r="G21" s="9">
        <v>393.17</v>
      </c>
      <c r="H21" s="9" t="s">
        <v>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4"/>
      <c r="EH21" s="4"/>
      <c r="EI21" s="4"/>
      <c r="EJ21" s="4"/>
      <c r="EK21" s="4"/>
    </row>
    <row r="22" spans="1:141" s="3" customFormat="1" outlineLevel="4">
      <c r="A22" s="9">
        <v>40094849</v>
      </c>
      <c r="B22" s="9">
        <v>41910000000</v>
      </c>
      <c r="C22" s="9" t="s">
        <v>9</v>
      </c>
      <c r="D22" s="9">
        <v>510</v>
      </c>
      <c r="E22" s="9">
        <v>40</v>
      </c>
      <c r="F22" s="20">
        <v>41838</v>
      </c>
      <c r="G22" s="9">
        <v>260</v>
      </c>
      <c r="H22" s="9" t="s">
        <v>6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4"/>
      <c r="EH22" s="4"/>
      <c r="EI22" s="4"/>
      <c r="EJ22" s="4"/>
      <c r="EK22" s="4"/>
    </row>
    <row r="23" spans="1:141" s="3" customFormat="1" outlineLevel="4">
      <c r="A23" s="9">
        <v>40094854</v>
      </c>
      <c r="B23" s="9">
        <v>41910000000</v>
      </c>
      <c r="C23" s="9" t="s">
        <v>9</v>
      </c>
      <c r="D23" s="9">
        <v>510</v>
      </c>
      <c r="E23" s="9">
        <v>40</v>
      </c>
      <c r="F23" s="20">
        <v>41838</v>
      </c>
      <c r="G23" s="9">
        <v>260</v>
      </c>
      <c r="H23" s="9" t="s">
        <v>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4"/>
      <c r="EH23" s="4"/>
      <c r="EI23" s="4"/>
      <c r="EJ23" s="4"/>
      <c r="EK23" s="4"/>
    </row>
    <row r="24" spans="1:141" s="3" customFormat="1" outlineLevel="4">
      <c r="A24" s="9">
        <v>40094858</v>
      </c>
      <c r="B24" s="9">
        <v>41910000000</v>
      </c>
      <c r="C24" s="9" t="s">
        <v>9</v>
      </c>
      <c r="D24" s="9">
        <v>510</v>
      </c>
      <c r="E24" s="9">
        <v>40</v>
      </c>
      <c r="F24" s="20">
        <v>41838</v>
      </c>
      <c r="G24" s="9">
        <v>260</v>
      </c>
      <c r="H24" s="9" t="s">
        <v>6</v>
      </c>
      <c r="I24" s="6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4"/>
      <c r="EH24" s="4"/>
      <c r="EI24" s="4"/>
      <c r="EJ24" s="4"/>
      <c r="EK24" s="4"/>
    </row>
    <row r="25" spans="1:141" s="3" customFormat="1" outlineLevel="4">
      <c r="A25" s="9">
        <v>40094862</v>
      </c>
      <c r="B25" s="9">
        <v>41910000000</v>
      </c>
      <c r="C25" s="9" t="s">
        <v>9</v>
      </c>
      <c r="D25" s="9">
        <v>510</v>
      </c>
      <c r="E25" s="9">
        <v>40</v>
      </c>
      <c r="F25" s="20">
        <v>41838</v>
      </c>
      <c r="G25" s="9">
        <v>260</v>
      </c>
      <c r="H25" s="9" t="s">
        <v>6</v>
      </c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4"/>
      <c r="EH25" s="4"/>
      <c r="EI25" s="4"/>
      <c r="EJ25" s="4"/>
      <c r="EK25" s="4"/>
    </row>
    <row r="26" spans="1:141" s="3" customFormat="1" outlineLevel="4">
      <c r="A26" s="9">
        <v>40094866</v>
      </c>
      <c r="B26" s="9">
        <v>41910000000</v>
      </c>
      <c r="C26" s="9" t="s">
        <v>9</v>
      </c>
      <c r="D26" s="9">
        <v>510</v>
      </c>
      <c r="E26" s="9">
        <v>40</v>
      </c>
      <c r="F26" s="20">
        <v>41838</v>
      </c>
      <c r="G26" s="9">
        <v>260</v>
      </c>
      <c r="H26" s="9" t="s">
        <v>6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4"/>
      <c r="EH26" s="4"/>
      <c r="EI26" s="4"/>
      <c r="EJ26" s="4"/>
      <c r="EK26" s="4"/>
    </row>
    <row r="27" spans="1:141" s="3" customFormat="1" outlineLevel="4">
      <c r="A27" s="9">
        <v>40094873</v>
      </c>
      <c r="B27" s="9">
        <v>41910000000</v>
      </c>
      <c r="C27" s="9" t="s">
        <v>12</v>
      </c>
      <c r="D27" s="9">
        <v>530</v>
      </c>
      <c r="E27" s="9">
        <v>110</v>
      </c>
      <c r="F27" s="20">
        <v>41838</v>
      </c>
      <c r="G27" s="9">
        <v>260</v>
      </c>
      <c r="H27" s="9" t="s">
        <v>6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4"/>
      <c r="EH27" s="4"/>
      <c r="EI27" s="4"/>
      <c r="EJ27" s="4"/>
      <c r="EK27" s="4"/>
    </row>
    <row r="28" spans="1:141" s="3" customFormat="1" outlineLevel="4">
      <c r="A28" s="9">
        <v>40094876</v>
      </c>
      <c r="B28" s="9">
        <v>41910000000</v>
      </c>
      <c r="C28" s="9" t="s">
        <v>12</v>
      </c>
      <c r="D28" s="9">
        <v>530</v>
      </c>
      <c r="E28" s="9">
        <v>110</v>
      </c>
      <c r="F28" s="20">
        <v>41838</v>
      </c>
      <c r="G28" s="9">
        <v>260</v>
      </c>
      <c r="H28" s="9" t="s">
        <v>6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4"/>
      <c r="EH28" s="4"/>
      <c r="EI28" s="4"/>
      <c r="EJ28" s="4"/>
      <c r="EK28" s="4"/>
    </row>
    <row r="29" spans="1:141" s="3" customFormat="1" outlineLevel="4">
      <c r="A29" s="9">
        <v>40094882</v>
      </c>
      <c r="B29" s="9">
        <v>41910000000</v>
      </c>
      <c r="C29" s="9" t="s">
        <v>10</v>
      </c>
      <c r="D29" s="9">
        <v>520</v>
      </c>
      <c r="E29" s="9">
        <v>10066</v>
      </c>
      <c r="F29" s="20">
        <v>41838</v>
      </c>
      <c r="G29" s="9">
        <v>260</v>
      </c>
      <c r="H29" s="9" t="s">
        <v>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4"/>
      <c r="EH29" s="4"/>
      <c r="EI29" s="4"/>
      <c r="EJ29" s="4"/>
      <c r="EK29" s="4"/>
    </row>
    <row r="30" spans="1:141" s="3" customFormat="1" outlineLevel="4">
      <c r="A30" s="9">
        <v>40097056</v>
      </c>
      <c r="B30" s="9">
        <v>44120000000</v>
      </c>
      <c r="C30" s="9" t="s">
        <v>14</v>
      </c>
      <c r="D30" s="9">
        <v>535</v>
      </c>
      <c r="E30" s="9">
        <v>1344402</v>
      </c>
      <c r="F30" s="20">
        <v>41838</v>
      </c>
      <c r="G30" s="10">
        <v>15607.92</v>
      </c>
      <c r="H30" s="9" t="s">
        <v>6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4"/>
      <c r="EH30" s="4"/>
      <c r="EI30" s="4"/>
      <c r="EJ30" s="4"/>
      <c r="EK30" s="4"/>
    </row>
    <row r="31" spans="1:141" s="3" customFormat="1" outlineLevel="4">
      <c r="A31" s="9">
        <v>40097060</v>
      </c>
      <c r="B31" s="9">
        <v>44120000000</v>
      </c>
      <c r="C31" s="9" t="s">
        <v>14</v>
      </c>
      <c r="D31" s="9">
        <v>535</v>
      </c>
      <c r="E31" s="9">
        <v>1344402</v>
      </c>
      <c r="F31" s="20">
        <v>41838</v>
      </c>
      <c r="G31" s="10">
        <v>15805.58</v>
      </c>
      <c r="H31" s="9" t="s">
        <v>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4"/>
      <c r="EH31" s="4"/>
      <c r="EI31" s="4"/>
      <c r="EJ31" s="4"/>
      <c r="EK31" s="4"/>
    </row>
    <row r="32" spans="1:141" s="3" customFormat="1" outlineLevel="4">
      <c r="A32" s="9">
        <v>40094117</v>
      </c>
      <c r="B32" s="9">
        <v>41470000000</v>
      </c>
      <c r="C32" s="9" t="s">
        <v>26</v>
      </c>
      <c r="D32" s="9">
        <v>530</v>
      </c>
      <c r="E32" s="9">
        <v>1908682</v>
      </c>
      <c r="F32" s="20">
        <v>41838</v>
      </c>
      <c r="G32" s="10">
        <v>4760</v>
      </c>
      <c r="H32" s="9" t="s">
        <v>6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4"/>
      <c r="EH32" s="4"/>
      <c r="EI32" s="4"/>
      <c r="EJ32" s="4"/>
      <c r="EK32" s="4"/>
    </row>
    <row r="33" spans="1:141" s="3" customFormat="1" outlineLevel="4">
      <c r="A33" s="9">
        <v>40096226</v>
      </c>
      <c r="B33" s="9">
        <v>44120000000</v>
      </c>
      <c r="C33" s="9" t="s">
        <v>27</v>
      </c>
      <c r="D33" s="9">
        <v>520</v>
      </c>
      <c r="E33" s="9">
        <v>1945313</v>
      </c>
      <c r="F33" s="20">
        <v>41838</v>
      </c>
      <c r="G33" s="10">
        <v>11944.49</v>
      </c>
      <c r="H33" s="9" t="s">
        <v>18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4"/>
      <c r="EH33" s="4"/>
      <c r="EI33" s="4"/>
      <c r="EJ33" s="4"/>
      <c r="EK33" s="4"/>
    </row>
    <row r="34" spans="1:141" ht="13.5" thickBot="1">
      <c r="C34" s="11" t="s">
        <v>16</v>
      </c>
      <c r="D34" s="13"/>
      <c r="E34" s="13"/>
      <c r="F34" s="12"/>
      <c r="G34" s="14">
        <f>SUM(G3:G33)</f>
        <v>270301.97000000003</v>
      </c>
    </row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</sheetData>
  <mergeCells count="1">
    <mergeCell ref="A1:H1"/>
  </mergeCells>
  <pageMargins left="0.75" right="0.75" top="1" bottom="1" header="0.5" footer="0.5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77"/>
  <sheetViews>
    <sheetView topLeftCell="A22" workbookViewId="0">
      <selection activeCell="D38" sqref="D38"/>
    </sheetView>
  </sheetViews>
  <sheetFormatPr defaultRowHeight="12.75"/>
  <cols>
    <col min="1" max="1" width="19.5703125" customWidth="1"/>
  </cols>
  <sheetData>
    <row r="1" spans="1:1">
      <c r="A1" s="9">
        <v>194.5</v>
      </c>
    </row>
    <row r="2" spans="1:1">
      <c r="A2" s="9">
        <v>194.5</v>
      </c>
    </row>
    <row r="3" spans="1:1">
      <c r="A3" s="10">
        <v>66227.42</v>
      </c>
    </row>
    <row r="4" spans="1:1">
      <c r="A4" s="10">
        <v>147488.93</v>
      </c>
    </row>
    <row r="5" spans="1:1">
      <c r="A5" s="9">
        <v>48.2</v>
      </c>
    </row>
    <row r="6" spans="1:1">
      <c r="A6" s="9">
        <v>27.64</v>
      </c>
    </row>
    <row r="7" spans="1:1">
      <c r="A7" s="9">
        <v>43.76</v>
      </c>
    </row>
    <row r="8" spans="1:1">
      <c r="A8" s="9">
        <v>500</v>
      </c>
    </row>
    <row r="9" spans="1:1">
      <c r="A9" s="9">
        <v>86.02</v>
      </c>
    </row>
    <row r="10" spans="1:1">
      <c r="A10" s="9">
        <v>28.98</v>
      </c>
    </row>
    <row r="11" spans="1:1">
      <c r="A11" s="9">
        <v>68.2</v>
      </c>
    </row>
    <row r="12" spans="1:1">
      <c r="A12" s="10">
        <v>3273.73</v>
      </c>
    </row>
    <row r="13" spans="1:1">
      <c r="A13" s="9">
        <v>20</v>
      </c>
    </row>
    <row r="14" spans="1:1">
      <c r="A14" s="9">
        <v>147.4</v>
      </c>
    </row>
    <row r="15" spans="1:1">
      <c r="A15" s="9">
        <v>991.7</v>
      </c>
    </row>
    <row r="16" spans="1:1">
      <c r="A16" s="9">
        <v>125</v>
      </c>
    </row>
    <row r="17" spans="1:1">
      <c r="A17" s="9">
        <v>178</v>
      </c>
    </row>
    <row r="18" spans="1:1">
      <c r="A18" s="9">
        <v>66.83</v>
      </c>
    </row>
    <row r="19" spans="1:1">
      <c r="A19" s="9">
        <v>393.17</v>
      </c>
    </row>
    <row r="20" spans="1:1">
      <c r="A20" s="9">
        <v>260</v>
      </c>
    </row>
    <row r="21" spans="1:1">
      <c r="A21" s="9">
        <v>260</v>
      </c>
    </row>
    <row r="22" spans="1:1">
      <c r="A22" s="9">
        <v>260</v>
      </c>
    </row>
    <row r="23" spans="1:1">
      <c r="A23" s="9">
        <v>260</v>
      </c>
    </row>
    <row r="24" spans="1:1">
      <c r="A24" s="9">
        <v>260</v>
      </c>
    </row>
    <row r="25" spans="1:1">
      <c r="A25" s="9">
        <v>260</v>
      </c>
    </row>
    <row r="26" spans="1:1">
      <c r="A26" s="9">
        <v>260</v>
      </c>
    </row>
    <row r="27" spans="1:1">
      <c r="A27" s="9">
        <v>260</v>
      </c>
    </row>
    <row r="28" spans="1:1">
      <c r="A28" s="10">
        <v>15607.92</v>
      </c>
    </row>
    <row r="29" spans="1:1">
      <c r="A29" s="10">
        <v>15805.58</v>
      </c>
    </row>
    <row r="30" spans="1:1">
      <c r="A30" s="10">
        <v>4760</v>
      </c>
    </row>
    <row r="31" spans="1:1">
      <c r="A31" s="10">
        <v>11944.49</v>
      </c>
    </row>
    <row r="32" spans="1:1">
      <c r="A32" s="21"/>
    </row>
    <row r="33" spans="1:1">
      <c r="A33" s="22"/>
    </row>
    <row r="34" spans="1:1">
      <c r="A34" s="22">
        <f>SUM(A1:A33)</f>
        <v>270301.97000000003</v>
      </c>
    </row>
    <row r="35" spans="1:1">
      <c r="A35" s="22"/>
    </row>
    <row r="36" spans="1:1">
      <c r="A36" s="22"/>
    </row>
    <row r="37" spans="1:1">
      <c r="A37" s="22"/>
    </row>
    <row r="38" spans="1:1">
      <c r="A38" s="21"/>
    </row>
    <row r="39" spans="1:1">
      <c r="A39" s="21"/>
    </row>
    <row r="40" spans="1:1">
      <c r="A40" s="21"/>
    </row>
    <row r="41" spans="1:1">
      <c r="A41" s="21"/>
    </row>
    <row r="42" spans="1:1">
      <c r="A42" s="21"/>
    </row>
    <row r="43" spans="1:1">
      <c r="A43" s="21"/>
    </row>
    <row r="44" spans="1:1">
      <c r="A44" s="22"/>
    </row>
    <row r="45" spans="1:1">
      <c r="A45" s="22"/>
    </row>
    <row r="46" spans="1:1">
      <c r="A46" s="22"/>
    </row>
    <row r="47" spans="1:1">
      <c r="A47" s="22"/>
    </row>
    <row r="48" spans="1:1">
      <c r="A48" s="22"/>
    </row>
    <row r="49" spans="1:1">
      <c r="A49" s="21"/>
    </row>
    <row r="50" spans="1:1">
      <c r="A50" s="21"/>
    </row>
    <row r="51" spans="1:1">
      <c r="A51" s="21"/>
    </row>
    <row r="52" spans="1:1">
      <c r="A52" s="21"/>
    </row>
    <row r="53" spans="1:1">
      <c r="A53" s="21"/>
    </row>
    <row r="54" spans="1:1">
      <c r="A54" s="21"/>
    </row>
    <row r="55" spans="1:1">
      <c r="A55" s="21"/>
    </row>
    <row r="56" spans="1:1">
      <c r="A56" s="21"/>
    </row>
    <row r="57" spans="1:1">
      <c r="A57" s="21"/>
    </row>
    <row r="58" spans="1:1">
      <c r="A58" s="21"/>
    </row>
    <row r="59" spans="1:1">
      <c r="A59" s="21"/>
    </row>
    <row r="60" spans="1:1">
      <c r="A60" s="21"/>
    </row>
    <row r="61" spans="1:1">
      <c r="A61" s="21"/>
    </row>
    <row r="62" spans="1:1">
      <c r="A62" s="21"/>
    </row>
    <row r="63" spans="1:1">
      <c r="A63" s="21"/>
    </row>
    <row r="64" spans="1:1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2"/>
    </row>
    <row r="78" spans="1:1">
      <c r="A78" s="22"/>
    </row>
    <row r="79" spans="1:1">
      <c r="A79" s="22"/>
    </row>
    <row r="80" spans="1:1">
      <c r="A80" s="22"/>
    </row>
    <row r="81" spans="1:1">
      <c r="A81" s="22"/>
    </row>
    <row r="82" spans="1:1">
      <c r="A82" s="21"/>
    </row>
    <row r="83" spans="1:1">
      <c r="A83" s="22"/>
    </row>
    <row r="84" spans="1:1">
      <c r="A84" s="22"/>
    </row>
    <row r="85" spans="1:1">
      <c r="A85" s="22"/>
    </row>
    <row r="86" spans="1:1">
      <c r="A86" s="21"/>
    </row>
    <row r="87" spans="1:1">
      <c r="A87" s="21"/>
    </row>
    <row r="88" spans="1:1">
      <c r="A88" s="21"/>
    </row>
    <row r="89" spans="1:1">
      <c r="A89" s="22"/>
    </row>
    <row r="90" spans="1:1">
      <c r="A90" s="22"/>
    </row>
    <row r="91" spans="1:1">
      <c r="A91" s="22"/>
    </row>
    <row r="92" spans="1:1">
      <c r="A92" s="21"/>
    </row>
    <row r="93" spans="1:1">
      <c r="A93" s="21"/>
    </row>
    <row r="94" spans="1:1">
      <c r="A94" s="21"/>
    </row>
    <row r="95" spans="1:1">
      <c r="A95" s="21"/>
    </row>
    <row r="96" spans="1:1">
      <c r="A96" s="21"/>
    </row>
    <row r="97" spans="1:1">
      <c r="A97" s="21"/>
    </row>
    <row r="98" spans="1:1">
      <c r="A98" s="21"/>
    </row>
    <row r="99" spans="1:1">
      <c r="A99" s="21"/>
    </row>
    <row r="100" spans="1:1">
      <c r="A100" s="21"/>
    </row>
    <row r="101" spans="1:1">
      <c r="A101" s="21"/>
    </row>
    <row r="102" spans="1:1">
      <c r="A102" s="21"/>
    </row>
    <row r="103" spans="1:1">
      <c r="A103" s="21"/>
    </row>
    <row r="104" spans="1:1">
      <c r="A104" s="21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1"/>
    </row>
    <row r="112" spans="1:1">
      <c r="A112" s="21"/>
    </row>
    <row r="113" spans="1:1">
      <c r="A113" s="21"/>
    </row>
    <row r="114" spans="1:1">
      <c r="A114" s="21"/>
    </row>
    <row r="115" spans="1:1">
      <c r="A115" s="21"/>
    </row>
    <row r="116" spans="1:1">
      <c r="A116" s="21"/>
    </row>
    <row r="117" spans="1:1">
      <c r="A117" s="21"/>
    </row>
    <row r="118" spans="1:1">
      <c r="A118" s="21"/>
    </row>
    <row r="119" spans="1:1">
      <c r="A119" s="21"/>
    </row>
    <row r="120" spans="1:1">
      <c r="A120" s="21"/>
    </row>
    <row r="121" spans="1:1">
      <c r="A121" s="21"/>
    </row>
    <row r="122" spans="1:1">
      <c r="A122" s="21"/>
    </row>
    <row r="123" spans="1:1">
      <c r="A123" s="21"/>
    </row>
    <row r="124" spans="1:1">
      <c r="A124" s="21"/>
    </row>
    <row r="125" spans="1:1">
      <c r="A125" s="21"/>
    </row>
    <row r="126" spans="1:1">
      <c r="A126" s="21"/>
    </row>
    <row r="127" spans="1:1">
      <c r="A127" s="21"/>
    </row>
    <row r="128" spans="1:1">
      <c r="A128" s="22"/>
    </row>
    <row r="129" spans="1:1">
      <c r="A129" s="22"/>
    </row>
    <row r="130" spans="1:1">
      <c r="A130" s="21"/>
    </row>
    <row r="131" spans="1:1">
      <c r="A131" s="21"/>
    </row>
    <row r="132" spans="1:1">
      <c r="A132" s="21"/>
    </row>
    <row r="133" spans="1:1">
      <c r="A133" s="21"/>
    </row>
    <row r="134" spans="1:1">
      <c r="A134" s="21"/>
    </row>
    <row r="135" spans="1:1">
      <c r="A135" s="21"/>
    </row>
    <row r="136" spans="1:1">
      <c r="A136" s="21"/>
    </row>
    <row r="137" spans="1:1">
      <c r="A137" s="21"/>
    </row>
    <row r="138" spans="1:1">
      <c r="A138" s="21"/>
    </row>
    <row r="139" spans="1:1">
      <c r="A139" s="21"/>
    </row>
    <row r="140" spans="1:1">
      <c r="A140" s="21"/>
    </row>
    <row r="141" spans="1:1">
      <c r="A141" s="21"/>
    </row>
    <row r="142" spans="1:1">
      <c r="A142" s="21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3"/>
    </row>
    <row r="150" spans="1:1">
      <c r="A150" s="23"/>
    </row>
    <row r="151" spans="1:1">
      <c r="A151" s="23"/>
    </row>
    <row r="152" spans="1:1">
      <c r="A152" s="23"/>
    </row>
    <row r="153" spans="1:1">
      <c r="A153" s="23"/>
    </row>
    <row r="154" spans="1:1">
      <c r="A154" s="23"/>
    </row>
    <row r="155" spans="1:1">
      <c r="A155" s="23"/>
    </row>
    <row r="156" spans="1:1">
      <c r="A156" s="23"/>
    </row>
    <row r="157" spans="1:1">
      <c r="A157" s="23"/>
    </row>
    <row r="158" spans="1:1">
      <c r="A158" s="23"/>
    </row>
    <row r="159" spans="1:1">
      <c r="A159" s="23"/>
    </row>
    <row r="160" spans="1:1">
      <c r="A160" s="23"/>
    </row>
    <row r="161" spans="1:1">
      <c r="A161" s="23"/>
    </row>
    <row r="162" spans="1:1">
      <c r="A162" s="23"/>
    </row>
    <row r="163" spans="1:1">
      <c r="A163" s="23"/>
    </row>
    <row r="164" spans="1:1">
      <c r="A164" s="23"/>
    </row>
    <row r="165" spans="1:1">
      <c r="A165" s="23"/>
    </row>
    <row r="166" spans="1:1">
      <c r="A166" s="23"/>
    </row>
    <row r="167" spans="1:1">
      <c r="A167" s="23"/>
    </row>
    <row r="168" spans="1:1">
      <c r="A168" s="23"/>
    </row>
    <row r="169" spans="1:1">
      <c r="A169" s="23"/>
    </row>
    <row r="170" spans="1:1">
      <c r="A170" s="23"/>
    </row>
    <row r="171" spans="1:1">
      <c r="A171" s="23"/>
    </row>
    <row r="172" spans="1:1">
      <c r="A172" s="23"/>
    </row>
    <row r="173" spans="1:1">
      <c r="A173" s="23"/>
    </row>
    <row r="174" spans="1:1">
      <c r="A174" s="23"/>
    </row>
    <row r="175" spans="1:1">
      <c r="A175" s="23"/>
    </row>
    <row r="176" spans="1:1">
      <c r="A176" s="23"/>
    </row>
    <row r="177" spans="1:1">
      <c r="A177" s="23"/>
    </row>
    <row r="178" spans="1:1">
      <c r="A178" s="23"/>
    </row>
    <row r="179" spans="1:1">
      <c r="A179" s="23"/>
    </row>
    <row r="180" spans="1:1">
      <c r="A180" s="23"/>
    </row>
    <row r="181" spans="1:1">
      <c r="A181" s="23"/>
    </row>
    <row r="182" spans="1:1">
      <c r="A182" s="23"/>
    </row>
    <row r="183" spans="1:1">
      <c r="A183" s="23"/>
    </row>
    <row r="184" spans="1:1">
      <c r="A184" s="23"/>
    </row>
    <row r="185" spans="1:1">
      <c r="A185" s="23"/>
    </row>
    <row r="186" spans="1:1">
      <c r="A186" s="23"/>
    </row>
    <row r="187" spans="1:1">
      <c r="A187" s="23"/>
    </row>
    <row r="188" spans="1:1">
      <c r="A188" s="23"/>
    </row>
    <row r="189" spans="1:1">
      <c r="A189" s="23"/>
    </row>
    <row r="190" spans="1:1">
      <c r="A190" s="23"/>
    </row>
    <row r="191" spans="1:1">
      <c r="A191" s="23"/>
    </row>
    <row r="192" spans="1:1">
      <c r="A192" s="23"/>
    </row>
    <row r="193" spans="1:1">
      <c r="A193" s="23"/>
    </row>
    <row r="194" spans="1:1">
      <c r="A194" s="24"/>
    </row>
    <row r="195" spans="1:1">
      <c r="A195" s="24"/>
    </row>
    <row r="196" spans="1:1">
      <c r="A196" s="24"/>
    </row>
    <row r="197" spans="1:1" ht="13.5" thickBot="1">
      <c r="A197" s="25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10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10"/>
    </row>
    <row r="268" spans="1:1">
      <c r="A268" s="9"/>
    </row>
    <row r="269" spans="1:1">
      <c r="A269" s="10"/>
    </row>
    <row r="270" spans="1:1">
      <c r="A270" s="10"/>
    </row>
    <row r="271" spans="1:1">
      <c r="A271" s="10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10"/>
    </row>
    <row r="277" spans="1:1">
      <c r="A277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Drobnjak</dc:creator>
  <cp:lastModifiedBy>Ervina Hrapovic</cp:lastModifiedBy>
  <cp:lastPrinted>2014-06-09T11:05:44Z</cp:lastPrinted>
  <dcterms:created xsi:type="dcterms:W3CDTF">2014-04-22T09:43:31Z</dcterms:created>
  <dcterms:modified xsi:type="dcterms:W3CDTF">2014-07-21T07:23:19Z</dcterms:modified>
</cp:coreProperties>
</file>